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28" windowHeight="7980" activeTab="0"/>
  </bookViews>
  <sheets>
    <sheet name="Sheet1" sheetId="1" r:id="rId1"/>
  </sheets>
  <definedNames>
    <definedName name="_xlnm.Print_Area" localSheetId="0">'Sheet1'!$B$2:$H$24</definedName>
  </definedNames>
  <calcPr fullCalcOnLoad="1"/>
</workbook>
</file>

<file path=xl/sharedStrings.xml><?xml version="1.0" encoding="utf-8"?>
<sst xmlns="http://schemas.openxmlformats.org/spreadsheetml/2006/main" count="22" uniqueCount="15">
  <si>
    <t>Settlement Volume</t>
  </si>
  <si>
    <t>Number of Trades</t>
  </si>
  <si>
    <t>Volume of Transactions (Rs crore)</t>
  </si>
  <si>
    <t>Netting Factor</t>
  </si>
  <si>
    <t>Funds</t>
  </si>
  <si>
    <t>Gross (Rs crore)</t>
  </si>
  <si>
    <t>Net (Rs crore)</t>
  </si>
  <si>
    <t>Netting Factor (%)</t>
  </si>
  <si>
    <t>Securities</t>
  </si>
  <si>
    <t>Table 8.6: Government Securities Transactions Settled at CCIL</t>
  </si>
  <si>
    <t>Outright Transactions</t>
  </si>
  <si>
    <t>Repo Transactions</t>
  </si>
  <si>
    <t>Total Transactions</t>
  </si>
  <si>
    <t>February</t>
  </si>
  <si>
    <t>April-February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</si>
</sst>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000"/>
    <numFmt numFmtId="184" formatCode="mmm\-yyyy"/>
    <numFmt numFmtId="185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u val="single"/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4" fillId="0" borderId="0" xfId="53" applyFont="1" applyAlignment="1" applyProtection="1">
      <alignment horizontal="center"/>
      <protection/>
    </xf>
    <xf numFmtId="0" fontId="47" fillId="0" borderId="0" xfId="0" applyFont="1" applyAlignment="1">
      <alignment/>
    </xf>
    <xf numFmtId="0" fontId="5" fillId="0" borderId="10" xfId="63" applyFont="1" applyFill="1" applyBorder="1" applyAlignment="1">
      <alignment horizontal="left" vertical="center"/>
      <protection/>
    </xf>
    <xf numFmtId="0" fontId="5" fillId="0" borderId="11" xfId="63" applyFont="1" applyFill="1" applyBorder="1" applyAlignment="1">
      <alignment horizontal="left" vertical="center"/>
      <protection/>
    </xf>
    <xf numFmtId="0" fontId="47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7" fillId="0" borderId="16" xfId="0" applyFont="1" applyFill="1" applyBorder="1" applyAlignment="1">
      <alignment/>
    </xf>
    <xf numFmtId="0" fontId="48" fillId="0" borderId="13" xfId="0" applyFont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3" xfId="0" applyFont="1" applyBorder="1" applyAlignment="1">
      <alignment horizontal="left" indent="2"/>
    </xf>
    <xf numFmtId="0" fontId="47" fillId="0" borderId="17" xfId="0" applyFont="1" applyBorder="1" applyAlignment="1">
      <alignment/>
    </xf>
    <xf numFmtId="0" fontId="3" fillId="0" borderId="13" xfId="63" applyFont="1" applyFill="1" applyBorder="1" applyAlignment="1">
      <alignment horizontal="left" vertical="center"/>
      <protection/>
    </xf>
    <xf numFmtId="0" fontId="6" fillId="0" borderId="13" xfId="63" applyFont="1" applyFill="1" applyBorder="1" applyAlignment="1">
      <alignment horizontal="left" vertical="center"/>
      <protection/>
    </xf>
    <xf numFmtId="0" fontId="3" fillId="0" borderId="14" xfId="63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1" fontId="47" fillId="0" borderId="0" xfId="0" applyNumberFormat="1" applyFont="1" applyAlignment="1">
      <alignment/>
    </xf>
    <xf numFmtId="184" fontId="7" fillId="0" borderId="0" xfId="58" applyNumberFormat="1" applyFont="1" applyBorder="1" applyAlignment="1">
      <alignment horizontal="center" vertical="center"/>
      <protection/>
    </xf>
    <xf numFmtId="0" fontId="7" fillId="0" borderId="0" xfId="58" applyFont="1" applyBorder="1" applyAlignment="1" quotePrefix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7" fillId="0" borderId="18" xfId="0" applyFont="1" applyBorder="1" applyAlignment="1">
      <alignment/>
    </xf>
    <xf numFmtId="0" fontId="47" fillId="0" borderId="15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7" fillId="0" borderId="15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1" fontId="3" fillId="0" borderId="13" xfId="63" applyNumberFormat="1" applyFont="1" applyFill="1" applyBorder="1" applyAlignment="1">
      <alignment horizontal="right" vertical="center"/>
      <protection/>
    </xf>
    <xf numFmtId="0" fontId="47" fillId="0" borderId="15" xfId="0" applyFont="1" applyBorder="1" applyAlignment="1">
      <alignment horizontal="center"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8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17" xfId="0" applyNumberFormat="1" applyFont="1" applyFill="1" applyBorder="1" applyAlignment="1">
      <alignment/>
    </xf>
    <xf numFmtId="182" fontId="3" fillId="0" borderId="13" xfId="0" applyNumberFormat="1" applyFont="1" applyBorder="1" applyAlignment="1">
      <alignment/>
    </xf>
    <xf numFmtId="182" fontId="3" fillId="0" borderId="0" xfId="0" applyNumberFormat="1" applyFont="1" applyBorder="1" applyAlignment="1">
      <alignment/>
    </xf>
    <xf numFmtId="182" fontId="3" fillId="0" borderId="17" xfId="0" applyNumberFormat="1" applyFont="1" applyBorder="1" applyAlignment="1">
      <alignment/>
    </xf>
    <xf numFmtId="182" fontId="3" fillId="0" borderId="14" xfId="0" applyNumberFormat="1" applyFont="1" applyBorder="1" applyAlignment="1">
      <alignment/>
    </xf>
    <xf numFmtId="182" fontId="3" fillId="0" borderId="19" xfId="0" applyNumberFormat="1" applyFont="1" applyBorder="1" applyAlignment="1">
      <alignment/>
    </xf>
    <xf numFmtId="182" fontId="3" fillId="0" borderId="20" xfId="0" applyNumberFormat="1" applyFont="1" applyBorder="1" applyAlignment="1">
      <alignment/>
    </xf>
    <xf numFmtId="0" fontId="3" fillId="0" borderId="0" xfId="0" applyFont="1" applyAlignment="1">
      <alignment/>
    </xf>
    <xf numFmtId="1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3" xfId="60"/>
    <cellStyle name="Normal 3 2" xfId="61"/>
    <cellStyle name="Normal 4" xfId="62"/>
    <cellStyle name="Normal 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tabSelected="1" zoomScalePageLayoutView="0" workbookViewId="0" topLeftCell="A1">
      <selection activeCell="A25" sqref="A25:IV29"/>
    </sheetView>
  </sheetViews>
  <sheetFormatPr defaultColWidth="9.140625" defaultRowHeight="15"/>
  <cols>
    <col min="1" max="1" width="6.140625" style="20" customWidth="1"/>
    <col min="2" max="2" width="46.28125" style="3" customWidth="1"/>
    <col min="3" max="7" width="10.7109375" style="3" customWidth="1"/>
    <col min="8" max="8" width="11.7109375" style="3" customWidth="1"/>
    <col min="9" max="9" width="5.00390625" style="3" customWidth="1"/>
    <col min="10" max="11" width="15.421875" style="3" bestFit="1" customWidth="1"/>
    <col min="12" max="13" width="10.421875" style="3" bestFit="1" customWidth="1"/>
    <col min="14" max="15" width="12.00390625" style="3" bestFit="1" customWidth="1"/>
    <col min="16" max="17" width="10.421875" style="3" bestFit="1" customWidth="1"/>
    <col min="18" max="16384" width="9.140625" style="3" customWidth="1"/>
  </cols>
  <sheetData>
    <row r="1" spans="2:5" s="24" customFormat="1" ht="12.75" customHeight="1">
      <c r="B1" s="61"/>
      <c r="C1" s="61"/>
      <c r="D1" s="61"/>
      <c r="E1" s="25"/>
    </row>
    <row r="2" spans="2:6" ht="16.5" customHeight="1">
      <c r="B2" s="61"/>
      <c r="C2" s="61"/>
      <c r="D2" s="61"/>
      <c r="E2" s="1"/>
      <c r="F2" s="2"/>
    </row>
    <row r="3" spans="2:9" ht="14.25">
      <c r="B3" s="4" t="s">
        <v>9</v>
      </c>
      <c r="C3" s="5"/>
      <c r="D3" s="5"/>
      <c r="E3" s="5"/>
      <c r="F3" s="5"/>
      <c r="G3" s="5"/>
      <c r="H3" s="6"/>
      <c r="I3" s="7"/>
    </row>
    <row r="4" spans="2:9" ht="15" customHeight="1">
      <c r="B4" s="8"/>
      <c r="C4" s="57" t="s">
        <v>13</v>
      </c>
      <c r="D4" s="58"/>
      <c r="E4" s="59" t="s">
        <v>14</v>
      </c>
      <c r="F4" s="60"/>
      <c r="G4" s="59" t="s">
        <v>14</v>
      </c>
      <c r="H4" s="60"/>
      <c r="I4" s="9"/>
    </row>
    <row r="5" spans="2:8" ht="14.25">
      <c r="B5" s="10"/>
      <c r="C5" s="27">
        <v>2023</v>
      </c>
      <c r="D5" s="28">
        <v>2024</v>
      </c>
      <c r="E5" s="27">
        <v>2023</v>
      </c>
      <c r="F5" s="28">
        <v>2024</v>
      </c>
      <c r="G5" s="32">
        <v>2022</v>
      </c>
      <c r="H5" s="35">
        <v>2023</v>
      </c>
    </row>
    <row r="6" spans="2:8" ht="14.25">
      <c r="B6" s="11" t="s">
        <v>0</v>
      </c>
      <c r="C6" s="29"/>
      <c r="D6" s="12"/>
      <c r="E6" s="33"/>
      <c r="F6" s="34"/>
      <c r="G6" s="33"/>
      <c r="H6" s="26"/>
    </row>
    <row r="7" spans="2:8" ht="14.25">
      <c r="B7" s="13" t="s">
        <v>1</v>
      </c>
      <c r="C7" s="30"/>
      <c r="D7" s="14"/>
      <c r="E7" s="8"/>
      <c r="F7" s="7"/>
      <c r="G7" s="8"/>
      <c r="H7" s="16"/>
    </row>
    <row r="8" spans="2:8" ht="14.25">
      <c r="B8" s="15" t="s">
        <v>10</v>
      </c>
      <c r="C8" s="36">
        <v>67551</v>
      </c>
      <c r="D8" s="37">
        <v>86711</v>
      </c>
      <c r="E8" s="38">
        <v>733919</v>
      </c>
      <c r="F8" s="39">
        <v>891228</v>
      </c>
      <c r="G8" s="38">
        <v>575712</v>
      </c>
      <c r="H8" s="40">
        <v>733919</v>
      </c>
    </row>
    <row r="9" spans="2:8" ht="14.25">
      <c r="B9" s="15" t="s">
        <v>11</v>
      </c>
      <c r="C9" s="36">
        <v>37867</v>
      </c>
      <c r="D9" s="37">
        <v>39195</v>
      </c>
      <c r="E9" s="38">
        <v>367498</v>
      </c>
      <c r="F9" s="39">
        <v>459272</v>
      </c>
      <c r="G9" s="38">
        <v>278171</v>
      </c>
      <c r="H9" s="40">
        <v>367498</v>
      </c>
    </row>
    <row r="10" spans="2:8" ht="15" customHeight="1">
      <c r="B10" s="15" t="s">
        <v>12</v>
      </c>
      <c r="C10" s="36">
        <f aca="true" t="shared" si="0" ref="C10:H10">+C8+C9</f>
        <v>105418</v>
      </c>
      <c r="D10" s="37">
        <f t="shared" si="0"/>
        <v>125906</v>
      </c>
      <c r="E10" s="36">
        <f t="shared" si="0"/>
        <v>1101417</v>
      </c>
      <c r="F10" s="37">
        <f t="shared" si="0"/>
        <v>1350500</v>
      </c>
      <c r="G10" s="36">
        <f t="shared" si="0"/>
        <v>853883</v>
      </c>
      <c r="H10" s="41">
        <f t="shared" si="0"/>
        <v>1101417</v>
      </c>
    </row>
    <row r="11" spans="2:15" ht="14.25">
      <c r="B11" s="13" t="s">
        <v>2</v>
      </c>
      <c r="C11" s="38"/>
      <c r="D11" s="39"/>
      <c r="E11" s="38"/>
      <c r="F11" s="39"/>
      <c r="G11" s="38"/>
      <c r="H11" s="40"/>
      <c r="J11" s="55"/>
      <c r="K11" s="55"/>
      <c r="L11" s="56"/>
      <c r="M11" s="55"/>
      <c r="O11" s="21"/>
    </row>
    <row r="12" spans="2:15" ht="14.25">
      <c r="B12" s="15" t="s">
        <v>10</v>
      </c>
      <c r="C12" s="42">
        <v>895740.3799717999</v>
      </c>
      <c r="D12" s="43">
        <v>1273135.4058988001</v>
      </c>
      <c r="E12" s="44">
        <v>9138620.552280199</v>
      </c>
      <c r="F12" s="43">
        <v>12482791.212057501</v>
      </c>
      <c r="G12" s="44">
        <v>8132858.250999999</v>
      </c>
      <c r="H12" s="45">
        <v>9138620.552280199</v>
      </c>
      <c r="I12" s="21"/>
      <c r="J12" s="55"/>
      <c r="K12" s="55"/>
      <c r="L12" s="56"/>
      <c r="M12" s="55"/>
      <c r="O12" s="21"/>
    </row>
    <row r="13" spans="2:13" ht="14.25">
      <c r="B13" s="15" t="s">
        <v>11</v>
      </c>
      <c r="C13" s="42">
        <v>6436404.48</v>
      </c>
      <c r="D13" s="43">
        <v>6575138.68</v>
      </c>
      <c r="E13" s="44">
        <v>61349978.42999999</v>
      </c>
      <c r="F13" s="46">
        <v>70492067.62</v>
      </c>
      <c r="G13" s="44">
        <v>45674430.089999996</v>
      </c>
      <c r="H13" s="45">
        <v>61349978.42999999</v>
      </c>
      <c r="J13" s="56"/>
      <c r="K13" s="56"/>
      <c r="L13" s="56"/>
      <c r="M13" s="56"/>
    </row>
    <row r="14" spans="2:9" ht="14.25">
      <c r="B14" s="15" t="s">
        <v>12</v>
      </c>
      <c r="C14" s="42">
        <f aca="true" t="shared" si="1" ref="C14:H14">+C12+C13</f>
        <v>7332144.859971801</v>
      </c>
      <c r="D14" s="37">
        <f t="shared" si="1"/>
        <v>7848274.0858988</v>
      </c>
      <c r="E14" s="36">
        <f t="shared" si="1"/>
        <v>70488598.9822802</v>
      </c>
      <c r="F14" s="37">
        <f t="shared" si="1"/>
        <v>82974858.8320575</v>
      </c>
      <c r="G14" s="36">
        <f t="shared" si="1"/>
        <v>53807288.341</v>
      </c>
      <c r="H14" s="47">
        <f t="shared" si="1"/>
        <v>70488598.9822802</v>
      </c>
      <c r="I14" s="22"/>
    </row>
    <row r="15" spans="2:9" ht="14.25">
      <c r="B15" s="13" t="s">
        <v>3</v>
      </c>
      <c r="C15" s="36"/>
      <c r="D15" s="39"/>
      <c r="E15" s="38"/>
      <c r="F15" s="39"/>
      <c r="G15" s="38"/>
      <c r="H15" s="40"/>
      <c r="I15" s="23"/>
    </row>
    <row r="16" spans="2:9" ht="14.25">
      <c r="B16" s="13" t="s">
        <v>4</v>
      </c>
      <c r="C16" s="36"/>
      <c r="D16" s="37"/>
      <c r="E16" s="38"/>
      <c r="F16" s="37"/>
      <c r="G16" s="38"/>
      <c r="H16" s="40"/>
      <c r="I16" s="23"/>
    </row>
    <row r="17" spans="2:8" ht="14.25">
      <c r="B17" s="17" t="s">
        <v>5</v>
      </c>
      <c r="C17" s="31">
        <v>7340138.859999999</v>
      </c>
      <c r="D17" s="43">
        <v>7965689.090000001</v>
      </c>
      <c r="E17" s="44">
        <v>70046892.16999999</v>
      </c>
      <c r="F17" s="46">
        <v>83739461.37000002</v>
      </c>
      <c r="G17" s="44">
        <v>55298156.79399999</v>
      </c>
      <c r="H17" s="45">
        <v>70046892.16999999</v>
      </c>
    </row>
    <row r="18" spans="2:8" ht="15" customHeight="1">
      <c r="B18" s="17" t="s">
        <v>6</v>
      </c>
      <c r="C18" s="31">
        <v>631388.2</v>
      </c>
      <c r="D18" s="43">
        <v>713195.49</v>
      </c>
      <c r="E18" s="44">
        <v>7360276.919999999</v>
      </c>
      <c r="F18" s="46">
        <v>7665839.42</v>
      </c>
      <c r="G18" s="44">
        <v>6428505.324</v>
      </c>
      <c r="H18" s="45">
        <v>7360276.919999999</v>
      </c>
    </row>
    <row r="19" spans="2:8" ht="14.25">
      <c r="B19" s="17" t="s">
        <v>7</v>
      </c>
      <c r="C19" s="48">
        <v>91.39814365855199</v>
      </c>
      <c r="D19" s="49">
        <v>91.04665670550293</v>
      </c>
      <c r="E19" s="48">
        <v>89.49235763074682</v>
      </c>
      <c r="F19" s="49">
        <v>90.84560696404681</v>
      </c>
      <c r="G19" s="48">
        <v>88.37482893336237</v>
      </c>
      <c r="H19" s="50">
        <v>89.49235763074682</v>
      </c>
    </row>
    <row r="20" spans="2:8" ht="14.25">
      <c r="B20" s="18" t="s">
        <v>8</v>
      </c>
      <c r="C20" s="36"/>
      <c r="D20" s="37"/>
      <c r="E20" s="38"/>
      <c r="F20" s="39"/>
      <c r="G20" s="38"/>
      <c r="H20" s="40"/>
    </row>
    <row r="21" spans="2:13" ht="14.25">
      <c r="B21" s="17" t="s">
        <v>5</v>
      </c>
      <c r="C21" s="31">
        <v>7332144.88</v>
      </c>
      <c r="D21" s="43">
        <v>7848274.089999999</v>
      </c>
      <c r="E21" s="44">
        <v>70488599.02000001</v>
      </c>
      <c r="F21" s="46">
        <v>82974858.83000001</v>
      </c>
      <c r="G21" s="44">
        <v>53807139.95</v>
      </c>
      <c r="H21" s="45">
        <v>70488599.02000001</v>
      </c>
      <c r="K21" s="21"/>
      <c r="M21" s="21"/>
    </row>
    <row r="22" spans="2:13" ht="14.25">
      <c r="B22" s="17" t="s">
        <v>6</v>
      </c>
      <c r="C22" s="31">
        <v>2690016.46</v>
      </c>
      <c r="D22" s="43">
        <v>2907138.62</v>
      </c>
      <c r="E22" s="44">
        <v>26180853.490000002</v>
      </c>
      <c r="F22" s="46">
        <v>30292808.400000002</v>
      </c>
      <c r="G22" s="44">
        <v>19512679.27</v>
      </c>
      <c r="H22" s="45">
        <v>26180853.490000002</v>
      </c>
      <c r="K22" s="21"/>
      <c r="M22" s="21"/>
    </row>
    <row r="23" spans="2:13" ht="14.25">
      <c r="B23" s="19" t="s">
        <v>7</v>
      </c>
      <c r="C23" s="51">
        <v>63.31201164153756</v>
      </c>
      <c r="D23" s="52">
        <v>62.958242963199055</v>
      </c>
      <c r="E23" s="51">
        <v>62.85803115114884</v>
      </c>
      <c r="F23" s="52">
        <v>63.49158187534334</v>
      </c>
      <c r="G23" s="51">
        <v>63.73589213600267</v>
      </c>
      <c r="H23" s="53">
        <v>62.85803115114884</v>
      </c>
      <c r="K23" s="21"/>
      <c r="M23" s="21"/>
    </row>
    <row r="24" spans="3:8" ht="14.25">
      <c r="C24" s="54"/>
      <c r="D24" s="54"/>
      <c r="E24" s="54"/>
      <c r="F24" s="54"/>
      <c r="G24" s="54"/>
      <c r="H24" s="39"/>
    </row>
  </sheetData>
  <sheetProtection/>
  <mergeCells count="6">
    <mergeCell ref="C4:D4"/>
    <mergeCell ref="G4:H4"/>
    <mergeCell ref="E4:F4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epw</dc:creator>
  <cp:keywords/>
  <dc:description/>
  <cp:lastModifiedBy>Prasanth</cp:lastModifiedBy>
  <dcterms:created xsi:type="dcterms:W3CDTF">2014-10-08T11:31:55Z</dcterms:created>
  <dcterms:modified xsi:type="dcterms:W3CDTF">2024-03-20T17:32:14Z</dcterms:modified>
  <cp:category/>
  <cp:version/>
  <cp:contentType/>
  <cp:contentStatus/>
</cp:coreProperties>
</file>